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1\бюджет 2025\"/>
    </mc:Choice>
  </mc:AlternateContent>
  <bookViews>
    <workbookView xWindow="0" yWindow="90" windowWidth="11850" windowHeight="8700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Лист3" sheetId="3" state="hidden" r:id="rId4"/>
    <sheet name="Табл.4-культ. (2)" sheetId="12" r:id="rId5"/>
    <sheet name="Табл.5-юрист" sheetId="15" r:id="rId6"/>
  </sheets>
  <calcPr calcId="152511"/>
</workbook>
</file>

<file path=xl/calcChain.xml><?xml version="1.0" encoding="utf-8"?>
<calcChain xmlns="http://schemas.openxmlformats.org/spreadsheetml/2006/main">
  <c r="F12" i="15" l="1"/>
  <c r="E12" i="15"/>
  <c r="D12" i="15"/>
  <c r="C12" i="15"/>
  <c r="F12" i="12"/>
  <c r="E12" i="12"/>
  <c r="D12" i="12"/>
  <c r="C12" i="12"/>
  <c r="C32" i="3"/>
  <c r="C12" i="7"/>
  <c r="D12" i="7"/>
  <c r="E12" i="7"/>
  <c r="F12" i="7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<sst xmlns="http://schemas.openxmlformats.org/spreadsheetml/2006/main" count="144" uniqueCount="70">
  <si>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</si>
  <si>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</si>
  <si>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</si>
  <si>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</si>
  <si>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</si>
  <si>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</si>
  <si>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</si>
  <si>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</si>
  <si>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</si>
  <si>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</si>
  <si>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</si>
  <si>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</si>
  <si>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</si>
  <si>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</si>
  <si>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</si>
  <si>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</si>
  <si>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</si>
  <si>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</si>
  <si>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</si>
  <si>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</si>
  <si>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</si>
  <si>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</si>
  <si>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</si>
  <si>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</si>
  <si>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</si>
  <si>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</si>
  <si>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</si>
  <si>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</si>
  <si>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</si>
  <si>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</si>
  <si>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</si>
  <si>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</si>
  <si>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</si>
  <si>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</si>
  <si>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</si>
  <si>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</si>
  <si>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</si>
  <si>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</si>
  <si>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</si>
  <si>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</si>
  <si>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</si>
  <si>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</si>
  <si>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</si>
  <si>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</si>
  <si>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</si>
  <si>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</si>
  <si>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</si>
  <si>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</si>
  <si>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</si>
  <si>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</si>
  <si>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</si>
  <si>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</si>
  <si>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</si>
  <si>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</si>
  <si>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</si>
  <si>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Черкасского совета</t>
  </si>
  <si>
    <t>Саракташский район</t>
  </si>
  <si>
    <t>2025 год</t>
  </si>
  <si>
    <t>Таблица 5</t>
  </si>
  <si>
    <t>Приложение № 8</t>
  </si>
  <si>
    <t>х</t>
  </si>
  <si>
    <t>2026 год</t>
  </si>
  <si>
    <t>2027 год</t>
  </si>
  <si>
    <t>Распределение межбюджетных трансфертов, передаваемых районному бюджету из бюджета Черкасского сельсовета на осуществление части полномочий по решению вопросов местного значения в соответствии с заключенными соглашениями на 2025 год и на плановый период 2026, 2027 годов</t>
  </si>
  <si>
    <t>Распределение межбюджетных трансфертов, передаваемых районному бюджету из бюджета Черкасского сельсовета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2026, 2027 годов</t>
  </si>
  <si>
    <t>Распределение межбюджетных трансфертов, передаваемых районному бюджету из бюджета Черкасского сельсовета на повышение заработной платы работников муниципальных учреждений культуры на 2025 год и на плановый период 2026, 2027 годов</t>
  </si>
  <si>
    <t>Распределение межбюджетных трансфертов, передаваемых районному бюджету из бюджета Черкасского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2026, 2027 годов</t>
  </si>
  <si>
    <t>Распределение межбюджетных трансфертов, передаваемых районному бюджету из бюджета Черкасского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2026, 2027 годов</t>
  </si>
  <si>
    <t>Распределение межбюджетных трансфертов, передаваемых районному бюджету из бюджета Черкасского сельсовета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2026, 2027 годов</t>
  </si>
  <si>
    <t>от 25 декабря 2024 года №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</si>
</sst>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  <numFmt numFmtId="182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2" fontId="6" fillId="0" borderId="1" xfId="2" applyNumberFormat="1" applyFont="1" applyBorder="1" applyAlignment="1">
      <alignment horizontal="center" vertical="center"/>
    </xf>
    <xf numFmtId="182" fontId="7" fillId="0" borderId="1" xfId="2" applyNumberFormat="1" applyFont="1" applyBorder="1" applyAlignment="1">
      <alignment horizontal="center" vertical="center"/>
    </xf>
    <xf numFmtId="171" fontId="6" fillId="0" borderId="1" xfId="2" applyFont="1" applyBorder="1" applyAlignment="1">
      <alignment horizontal="center" vertical="top"/>
    </xf>
    <xf numFmtId="39" fontId="6" fillId="0" borderId="1" xfId="2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39" fontId="7" fillId="0" borderId="1" xfId="2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81" fontId="5" fillId="2" borderId="0" xfId="1" applyNumberFormat="1" applyFont="1" applyFill="1" applyAlignment="1" applyProtection="1">
      <protection hidden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2" t="s">
        <v>59</v>
      </c>
      <c r="F1" s="32"/>
    </row>
    <row r="2" spans="1:6" x14ac:dyDescent="0.2">
      <c r="E2" s="32" t="s">
        <v>53</v>
      </c>
      <c r="F2" s="32"/>
    </row>
    <row r="3" spans="1:6" x14ac:dyDescent="0.2">
      <c r="E3" s="32" t="s">
        <v>55</v>
      </c>
      <c r="F3" s="32"/>
    </row>
    <row r="4" spans="1:6" x14ac:dyDescent="0.2">
      <c r="E4" s="43" t="s">
        <v>69</v>
      </c>
      <c r="F4" s="33"/>
    </row>
    <row r="5" spans="1:6" ht="14.25" customHeight="1" x14ac:dyDescent="0.2">
      <c r="C5" s="2"/>
    </row>
    <row r="6" spans="1:6" ht="93" customHeight="1" x14ac:dyDescent="0.3">
      <c r="A6" s="44" t="s">
        <v>63</v>
      </c>
      <c r="B6" s="44"/>
      <c r="C6" s="44"/>
      <c r="D6" s="44"/>
      <c r="E6" s="44"/>
      <c r="F6" s="44"/>
    </row>
    <row r="7" spans="1:6" ht="24.75" customHeight="1" x14ac:dyDescent="0.3">
      <c r="A7" s="24"/>
      <c r="B7" s="25"/>
      <c r="C7" s="26" t="s">
        <v>48</v>
      </c>
      <c r="D7" s="27"/>
      <c r="E7" s="25"/>
      <c r="F7" s="34" t="s">
        <v>48</v>
      </c>
    </row>
    <row r="8" spans="1:6" ht="112.5" customHeight="1" x14ac:dyDescent="0.3">
      <c r="A8" s="44" t="s">
        <v>68</v>
      </c>
      <c r="B8" s="44"/>
      <c r="C8" s="44"/>
      <c r="D8" s="44"/>
      <c r="E8" s="44"/>
      <c r="F8" s="44"/>
    </row>
    <row r="9" spans="1:6" ht="32.25" customHeight="1" x14ac:dyDescent="0.3">
      <c r="A9" s="1"/>
      <c r="B9" s="1"/>
      <c r="C9" s="3"/>
      <c r="F9" s="29" t="s">
        <v>51</v>
      </c>
    </row>
    <row r="10" spans="1:6" ht="15" x14ac:dyDescent="0.25">
      <c r="A10" s="16" t="s">
        <v>0</v>
      </c>
      <c r="B10" s="17" t="s">
        <v>54</v>
      </c>
      <c r="C10" s="18" t="s">
        <v>42</v>
      </c>
      <c r="D10" s="31" t="s">
        <v>57</v>
      </c>
      <c r="E10" s="31" t="s">
        <v>61</v>
      </c>
      <c r="F10" s="31" t="s">
        <v>62</v>
      </c>
    </row>
    <row r="11" spans="1:6" ht="15" x14ac:dyDescent="0.25">
      <c r="A11" s="19" t="s">
        <v>2</v>
      </c>
      <c r="B11" s="20" t="s">
        <v>56</v>
      </c>
      <c r="C11" s="21">
        <v>545200</v>
      </c>
      <c r="D11" s="38">
        <v>3099500</v>
      </c>
      <c r="E11" s="38">
        <v>3824500</v>
      </c>
      <c r="F11" s="38">
        <v>3824500</v>
      </c>
    </row>
    <row r="12" spans="1:6" ht="14.25" x14ac:dyDescent="0.2">
      <c r="A12" s="22" t="s">
        <v>60</v>
      </c>
      <c r="B12" s="22" t="s">
        <v>21</v>
      </c>
      <c r="C12" s="23">
        <f>SUM(C11:C11)</f>
        <v>545200</v>
      </c>
      <c r="D12" s="40">
        <f>SUM(D11:D11)</f>
        <v>3099500</v>
      </c>
      <c r="E12" s="40">
        <f>SUM(E11:E11)</f>
        <v>3824500</v>
      </c>
      <c r="F12" s="40">
        <f>SUM(F11:F11)</f>
        <v>3824500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2" t="s">
        <v>59</v>
      </c>
      <c r="F1" s="32"/>
    </row>
    <row r="2" spans="1:6" x14ac:dyDescent="0.2">
      <c r="E2" s="32" t="s">
        <v>53</v>
      </c>
      <c r="F2" s="32"/>
    </row>
    <row r="3" spans="1:6" x14ac:dyDescent="0.2">
      <c r="E3" s="32" t="s">
        <v>55</v>
      </c>
      <c r="F3" s="32"/>
    </row>
    <row r="4" spans="1:6" x14ac:dyDescent="0.2">
      <c r="E4" s="43" t="s">
        <v>69</v>
      </c>
      <c r="F4" s="33"/>
    </row>
    <row r="5" spans="1:6" ht="14.25" customHeight="1" x14ac:dyDescent="0.2">
      <c r="C5" s="2"/>
    </row>
    <row r="6" spans="1:6" ht="93" customHeight="1" x14ac:dyDescent="0.3">
      <c r="A6" s="44" t="s">
        <v>63</v>
      </c>
      <c r="B6" s="44"/>
      <c r="C6" s="44"/>
      <c r="D6" s="44"/>
      <c r="E6" s="44"/>
      <c r="F6" s="44"/>
    </row>
    <row r="7" spans="1:6" ht="24.75" customHeight="1" x14ac:dyDescent="0.3">
      <c r="A7" s="24"/>
      <c r="B7" s="25"/>
      <c r="C7" s="26" t="s">
        <v>48</v>
      </c>
      <c r="D7" s="27"/>
      <c r="E7" s="25"/>
      <c r="F7" s="34" t="s">
        <v>52</v>
      </c>
    </row>
    <row r="8" spans="1:6" ht="112.5" customHeight="1" x14ac:dyDescent="0.3">
      <c r="A8" s="44" t="s">
        <v>67</v>
      </c>
      <c r="B8" s="44"/>
      <c r="C8" s="44"/>
      <c r="D8" s="44"/>
      <c r="E8" s="44"/>
      <c r="F8" s="44"/>
    </row>
    <row r="9" spans="1:6" ht="32.25" customHeight="1" x14ac:dyDescent="0.3">
      <c r="A9" s="1"/>
      <c r="B9" s="1"/>
      <c r="C9" s="3"/>
      <c r="F9" s="29" t="s">
        <v>51</v>
      </c>
    </row>
    <row r="10" spans="1:6" ht="15" x14ac:dyDescent="0.25">
      <c r="A10" s="16" t="s">
        <v>0</v>
      </c>
      <c r="B10" s="17" t="s">
        <v>54</v>
      </c>
      <c r="C10" s="18" t="s">
        <v>42</v>
      </c>
      <c r="D10" s="31" t="s">
        <v>57</v>
      </c>
      <c r="E10" s="31" t="s">
        <v>61</v>
      </c>
      <c r="F10" s="31" t="s">
        <v>62</v>
      </c>
    </row>
    <row r="11" spans="1:6" ht="15" x14ac:dyDescent="0.25">
      <c r="A11" s="19" t="s">
        <v>2</v>
      </c>
      <c r="B11" s="20" t="s">
        <v>56</v>
      </c>
      <c r="C11" s="21">
        <v>545200</v>
      </c>
      <c r="D11" s="38">
        <v>111293</v>
      </c>
      <c r="E11" s="38">
        <v>111293</v>
      </c>
      <c r="F11" s="38">
        <v>111293</v>
      </c>
    </row>
    <row r="12" spans="1:6" ht="14.25" x14ac:dyDescent="0.2">
      <c r="A12" s="22" t="s">
        <v>60</v>
      </c>
      <c r="B12" s="22" t="s">
        <v>21</v>
      </c>
      <c r="C12" s="23">
        <f>SUM(C11:C11)</f>
        <v>545200</v>
      </c>
      <c r="D12" s="40">
        <f>SUM(D11:D11)</f>
        <v>111293</v>
      </c>
      <c r="E12" s="40">
        <f>SUM(E11:E11)</f>
        <v>111293</v>
      </c>
      <c r="F12" s="40">
        <f>SUM(F11:F11)</f>
        <v>111293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E5" sqref="E5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2" t="s">
        <v>59</v>
      </c>
      <c r="F1" s="32"/>
    </row>
    <row r="2" spans="1:10" x14ac:dyDescent="0.2">
      <c r="E2" s="32" t="s">
        <v>53</v>
      </c>
      <c r="F2" s="32"/>
    </row>
    <row r="3" spans="1:10" x14ac:dyDescent="0.2">
      <c r="E3" s="32" t="s">
        <v>55</v>
      </c>
      <c r="F3" s="32"/>
    </row>
    <row r="4" spans="1:10" x14ac:dyDescent="0.2">
      <c r="E4" s="43" t="s">
        <v>69</v>
      </c>
      <c r="F4" s="33"/>
    </row>
    <row r="5" spans="1:10" ht="14.25" customHeight="1" x14ac:dyDescent="0.2">
      <c r="C5" s="2"/>
    </row>
    <row r="6" spans="1:10" ht="88.5" customHeight="1" x14ac:dyDescent="0.3">
      <c r="A6" s="44" t="s">
        <v>63</v>
      </c>
      <c r="B6" s="44"/>
      <c r="C6" s="44"/>
      <c r="D6" s="44"/>
      <c r="E6" s="44"/>
      <c r="F6" s="44"/>
    </row>
    <row r="7" spans="1:10" ht="28.5" customHeight="1" x14ac:dyDescent="0.3">
      <c r="A7" s="24"/>
      <c r="B7" s="25"/>
      <c r="C7" s="26" t="s">
        <v>48</v>
      </c>
      <c r="D7" s="27"/>
      <c r="E7" s="25"/>
      <c r="F7" s="34" t="s">
        <v>43</v>
      </c>
    </row>
    <row r="8" spans="1:10" ht="111.75" customHeight="1" x14ac:dyDescent="0.3">
      <c r="A8" s="44" t="s">
        <v>66</v>
      </c>
      <c r="B8" s="44"/>
      <c r="C8" s="44"/>
      <c r="D8" s="44"/>
      <c r="E8" s="44"/>
      <c r="F8" s="44"/>
    </row>
    <row r="9" spans="1:10" ht="30" customHeight="1" x14ac:dyDescent="0.3">
      <c r="A9" s="1"/>
      <c r="B9" s="1"/>
      <c r="C9" s="3"/>
      <c r="F9" s="29" t="s">
        <v>51</v>
      </c>
    </row>
    <row r="10" spans="1:10" ht="15" x14ac:dyDescent="0.25">
      <c r="A10" s="16" t="s">
        <v>0</v>
      </c>
      <c r="B10" s="17" t="s">
        <v>54</v>
      </c>
      <c r="C10" s="18" t="s">
        <v>42</v>
      </c>
      <c r="D10" s="31" t="s">
        <v>57</v>
      </c>
      <c r="E10" s="31" t="s">
        <v>61</v>
      </c>
      <c r="F10" s="31" t="s">
        <v>62</v>
      </c>
      <c r="J10" s="30"/>
    </row>
    <row r="11" spans="1:10" ht="15" x14ac:dyDescent="0.25">
      <c r="A11" s="19" t="s">
        <v>2</v>
      </c>
      <c r="B11" s="20" t="s">
        <v>56</v>
      </c>
      <c r="C11" s="21">
        <v>545200</v>
      </c>
      <c r="D11" s="37">
        <v>36500</v>
      </c>
      <c r="E11" s="37">
        <v>36500</v>
      </c>
      <c r="F11" s="37">
        <v>36500</v>
      </c>
      <c r="J11" s="30"/>
    </row>
    <row r="12" spans="1:10" ht="14.25" x14ac:dyDescent="0.2">
      <c r="A12" s="22" t="s">
        <v>60</v>
      </c>
      <c r="B12" s="22" t="s">
        <v>21</v>
      </c>
      <c r="C12" s="23">
        <f>SUM(C11:C11)</f>
        <v>545200</v>
      </c>
      <c r="D12" s="28">
        <f>SUM(D11:D11)</f>
        <v>36500</v>
      </c>
      <c r="E12" s="28">
        <f>SUM(E11:E11)</f>
        <v>36500</v>
      </c>
      <c r="F12" s="28">
        <f>SUM(F11:F11)</f>
        <v>36500</v>
      </c>
      <c r="J12" s="30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45" t="s">
        <v>46</v>
      </c>
      <c r="C1" s="46"/>
    </row>
    <row r="2" spans="1:3" ht="15.75" x14ac:dyDescent="0.25">
      <c r="A2" s="4"/>
      <c r="B2" s="47" t="s">
        <v>47</v>
      </c>
      <c r="C2" s="47"/>
    </row>
    <row r="3" spans="1:3" ht="15.75" x14ac:dyDescent="0.25">
      <c r="A3" s="4"/>
      <c r="B3" s="47" t="s">
        <v>22</v>
      </c>
      <c r="C3" s="47"/>
    </row>
    <row r="4" spans="1:3" ht="15.75" x14ac:dyDescent="0.25">
      <c r="A4" s="4"/>
      <c r="B4" s="47" t="s">
        <v>44</v>
      </c>
      <c r="C4" s="47"/>
    </row>
    <row r="5" spans="1:3" x14ac:dyDescent="0.2">
      <c r="A5" s="4"/>
      <c r="B5" s="4"/>
      <c r="C5" s="4"/>
    </row>
    <row r="6" spans="1:3" ht="104.25" customHeight="1" x14ac:dyDescent="0.3">
      <c r="A6" s="48" t="s">
        <v>45</v>
      </c>
      <c r="B6" s="48"/>
      <c r="C6" s="48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8" t="s">
        <v>49</v>
      </c>
      <c r="B8" s="48"/>
      <c r="C8" s="48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2" t="s">
        <v>59</v>
      </c>
      <c r="F1" s="32"/>
    </row>
    <row r="2" spans="1:6" x14ac:dyDescent="0.2">
      <c r="E2" s="32" t="s">
        <v>53</v>
      </c>
      <c r="F2" s="32"/>
    </row>
    <row r="3" spans="1:6" x14ac:dyDescent="0.2">
      <c r="E3" s="32" t="s">
        <v>55</v>
      </c>
      <c r="F3" s="32"/>
    </row>
    <row r="4" spans="1:6" x14ac:dyDescent="0.2">
      <c r="E4" s="43" t="s">
        <v>69</v>
      </c>
      <c r="F4" s="33"/>
    </row>
    <row r="5" spans="1:6" ht="14.25" customHeight="1" x14ac:dyDescent="0.2">
      <c r="C5" s="2"/>
    </row>
    <row r="6" spans="1:6" ht="93" customHeight="1" x14ac:dyDescent="0.3">
      <c r="A6" s="44" t="s">
        <v>63</v>
      </c>
      <c r="B6" s="44"/>
      <c r="C6" s="44"/>
      <c r="D6" s="44"/>
      <c r="E6" s="44"/>
      <c r="F6" s="44"/>
    </row>
    <row r="7" spans="1:6" ht="24.75" customHeight="1" x14ac:dyDescent="0.3">
      <c r="A7" s="24"/>
      <c r="B7" s="25"/>
      <c r="C7" s="26" t="s">
        <v>48</v>
      </c>
      <c r="D7" s="27"/>
      <c r="E7" s="25"/>
      <c r="F7" s="34" t="s">
        <v>50</v>
      </c>
    </row>
    <row r="8" spans="1:6" ht="102" customHeight="1" x14ac:dyDescent="0.3">
      <c r="A8" s="44" t="s">
        <v>65</v>
      </c>
      <c r="B8" s="44"/>
      <c r="C8" s="44"/>
      <c r="D8" s="44"/>
      <c r="E8" s="44"/>
      <c r="F8" s="44"/>
    </row>
    <row r="9" spans="1:6" ht="32.25" customHeight="1" x14ac:dyDescent="0.3">
      <c r="A9" s="1"/>
      <c r="B9" s="1"/>
      <c r="C9" s="3"/>
      <c r="F9" s="29" t="s">
        <v>51</v>
      </c>
    </row>
    <row r="10" spans="1:6" ht="15" x14ac:dyDescent="0.25">
      <c r="A10" s="16" t="s">
        <v>0</v>
      </c>
      <c r="B10" s="17" t="s">
        <v>54</v>
      </c>
      <c r="C10" s="18" t="s">
        <v>42</v>
      </c>
      <c r="D10" s="31" t="s">
        <v>57</v>
      </c>
      <c r="E10" s="31" t="s">
        <v>61</v>
      </c>
      <c r="F10" s="31" t="s">
        <v>62</v>
      </c>
    </row>
    <row r="11" spans="1:6" ht="15" x14ac:dyDescent="0.25">
      <c r="A11" s="19" t="s">
        <v>2</v>
      </c>
      <c r="B11" s="20" t="s">
        <v>56</v>
      </c>
      <c r="C11" s="21">
        <v>545200</v>
      </c>
      <c r="D11" s="35">
        <v>725000</v>
      </c>
      <c r="E11" s="35">
        <v>0</v>
      </c>
      <c r="F11" s="35">
        <v>0</v>
      </c>
    </row>
    <row r="12" spans="1:6" ht="14.25" x14ac:dyDescent="0.2">
      <c r="A12" s="22" t="s">
        <v>60</v>
      </c>
      <c r="B12" s="22" t="s">
        <v>21</v>
      </c>
      <c r="C12" s="23">
        <f>SUM(C11:C11)</f>
        <v>545200</v>
      </c>
      <c r="D12" s="31">
        <f>SUM(D11:D11)</f>
        <v>725000</v>
      </c>
      <c r="E12" s="36">
        <f>E11</f>
        <v>0</v>
      </c>
      <c r="F12" s="36">
        <f>F11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140625" style="15" customWidth="1"/>
    <col min="5" max="6" width="17" customWidth="1"/>
  </cols>
  <sheetData>
    <row r="1" spans="1:6" ht="15.75" customHeight="1" x14ac:dyDescent="0.2">
      <c r="E1" s="32" t="s">
        <v>59</v>
      </c>
      <c r="F1" s="32"/>
    </row>
    <row r="2" spans="1:6" x14ac:dyDescent="0.2">
      <c r="E2" s="32" t="s">
        <v>53</v>
      </c>
      <c r="F2" s="32"/>
    </row>
    <row r="3" spans="1:6" x14ac:dyDescent="0.2">
      <c r="E3" s="32" t="s">
        <v>55</v>
      </c>
      <c r="F3" s="32"/>
    </row>
    <row r="4" spans="1:6" x14ac:dyDescent="0.2">
      <c r="E4" s="43" t="s">
        <v>69</v>
      </c>
      <c r="F4" s="33"/>
    </row>
    <row r="5" spans="1:6" ht="14.25" customHeight="1" x14ac:dyDescent="0.2">
      <c r="C5" s="2"/>
    </row>
    <row r="6" spans="1:6" ht="93" customHeight="1" x14ac:dyDescent="0.3">
      <c r="A6" s="44" t="s">
        <v>63</v>
      </c>
      <c r="B6" s="44"/>
      <c r="C6" s="44"/>
      <c r="D6" s="44"/>
      <c r="E6" s="44"/>
      <c r="F6" s="44"/>
    </row>
    <row r="7" spans="1:6" ht="24.75" customHeight="1" x14ac:dyDescent="0.3">
      <c r="A7" s="24"/>
      <c r="B7" s="25"/>
      <c r="C7" s="26" t="s">
        <v>48</v>
      </c>
      <c r="D7" s="27"/>
      <c r="E7" s="25"/>
      <c r="F7" s="34" t="s">
        <v>58</v>
      </c>
    </row>
    <row r="8" spans="1:6" ht="135" customHeight="1" x14ac:dyDescent="0.3">
      <c r="A8" s="44" t="s">
        <v>64</v>
      </c>
      <c r="B8" s="44"/>
      <c r="C8" s="44"/>
      <c r="D8" s="44"/>
      <c r="E8" s="44"/>
      <c r="F8" s="44"/>
    </row>
    <row r="9" spans="1:6" ht="24.75" customHeight="1" x14ac:dyDescent="0.3">
      <c r="A9" s="1"/>
      <c r="B9" s="1"/>
      <c r="C9" s="3"/>
      <c r="F9" s="29" t="s">
        <v>51</v>
      </c>
    </row>
    <row r="10" spans="1:6" ht="15" x14ac:dyDescent="0.25">
      <c r="A10" s="16" t="s">
        <v>0</v>
      </c>
      <c r="B10" s="17" t="s">
        <v>54</v>
      </c>
      <c r="C10" s="18" t="s">
        <v>42</v>
      </c>
      <c r="D10" s="31" t="s">
        <v>57</v>
      </c>
      <c r="E10" s="31" t="s">
        <v>61</v>
      </c>
      <c r="F10" s="31" t="s">
        <v>62</v>
      </c>
    </row>
    <row r="11" spans="1:6" ht="15" x14ac:dyDescent="0.25">
      <c r="A11" s="19" t="s">
        <v>2</v>
      </c>
      <c r="B11" s="20" t="s">
        <v>56</v>
      </c>
      <c r="C11" s="21">
        <v>545200</v>
      </c>
      <c r="D11" s="41">
        <v>89400</v>
      </c>
      <c r="E11" s="41">
        <v>89400</v>
      </c>
      <c r="F11" s="41">
        <v>89400</v>
      </c>
    </row>
    <row r="12" spans="1:6" ht="14.25" x14ac:dyDescent="0.2">
      <c r="A12" s="22" t="s">
        <v>60</v>
      </c>
      <c r="B12" s="22" t="s">
        <v>21</v>
      </c>
      <c r="C12" s="23">
        <f>SUM(C11:C11)</f>
        <v>545200</v>
      </c>
      <c r="D12" s="39">
        <f>SUM(D11:D11)</f>
        <v>89400</v>
      </c>
      <c r="E12" s="42">
        <f>E11</f>
        <v>89400</v>
      </c>
      <c r="F12" s="42">
        <f>F11</f>
        <v>89400</v>
      </c>
    </row>
  </sheetData>
  <mergeCells count="2">
    <mergeCell ref="A6:F6"/>
    <mergeCell ref="A8:F8"/>
  </mergeCells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земельный контроль</vt:lpstr>
      <vt:lpstr>Лист3</vt:lpstr>
      <vt:lpstr>Табл.4-культ. (2)</vt:lpstr>
      <vt:lpstr>Табл.5-юрист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2022-11-14T10:59:14Z</cp:lastPrinted>
  <dcterms:created xsi:type="dcterms:W3CDTF">2009-11-02T10:20:36Z</dcterms:created>
  <dcterms:modified xsi:type="dcterms:W3CDTF">2024-12-26T05:34:12Z</dcterms:modified>
</cp:coreProperties>
</file>